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EPE (CF)" sheetId="1" r:id="rId1"/>
  </sheets>
  <externalReferences>
    <externalReference r:id="rId4"/>
  </externalReferences>
  <definedNames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<sst xmlns="http://schemas.openxmlformats.org/spreadsheetml/2006/main" count="48" uniqueCount="48">
  <si>
    <t>Concepto</t>
  </si>
  <si>
    <t>Instituto de Cultura Física y Deporte del Estado de Zacatecas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</si>
  <si>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</si>
  <si>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</si>
  <si>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</si>
  <si>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</si>
  <si>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</si>
  <si>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</si>
  <si>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</si>
  <si>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</si>
  <si>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</si>
  <si>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</si>
  <si>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</si>
  <si>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</si>
  <si>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</si>
  <si>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</si>
  <si>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</si>
  <si>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</si>
  <si>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</si>
  <si>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</si>
  <si>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</si>
  <si>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</si>
  <si>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</si>
  <si>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</si>
  <si>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</si>
  <si>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</si>
  <si>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</si>
  <si>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</si>
  <si>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</si>
  <si>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</si>
  <si>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</si>
  <si>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</si>
  <si>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</si>
  <si>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</si>
  <si>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</si>
  <si>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</si>
  <si>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</si>
  <si>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</si>
  <si>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</si>
  <si>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</si>
  <si>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</si>
  <si>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</si>
  <si>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</si>
  <si>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</si>
  <si>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</si>
  <si>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</si>
  <si>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Informe Financiero al Primer Trimestre de 2023</t>
  </si>
  <si>
    <t>Del 01 de Enero al  31 de Marzo de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</si>
</sst>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49" fillId="34" borderId="11" xfId="0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33" borderId="0" xfId="0" applyFill="1" applyAlignment="1">
      <alignment vertical="top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justify" vertical="top"/>
    </xf>
    <xf numFmtId="0" fontId="47" fillId="33" borderId="0" xfId="0" applyFont="1" applyFill="1" applyAlignment="1">
      <alignment vertical="top"/>
    </xf>
    <xf numFmtId="0" fontId="47" fillId="0" borderId="0" xfId="0" applyFont="1" applyAlignment="1">
      <alignment vertical="top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0</xdr:row>
      <xdr:rowOff>161925</xdr:rowOff>
    </xdr:from>
    <xdr:to>
      <xdr:col>8</xdr:col>
      <xdr:colOff>752475</xdr:colOff>
      <xdr:row>4</xdr:row>
      <xdr:rowOff>123825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7820025" y="161925"/>
          <a:ext cx="1790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0</xdr:row>
      <xdr:rowOff>190500</xdr:rowOff>
    </xdr:from>
    <xdr:to>
      <xdr:col>2</xdr:col>
      <xdr:colOff>2133600</xdr:colOff>
      <xdr:row>4</xdr:row>
      <xdr:rowOff>152400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90500"/>
          <a:ext cx="2190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D1">
      <selection activeCell="F56" sqref="F56"/>
    </sheetView>
  </sheetViews>
  <sheetFormatPr defaultColWidth="11.421875" defaultRowHeight="15"/>
  <cols>
    <col min="1" max="1" width="1.57421875" style="4" customWidth="1"/>
    <col min="2" max="2" width="4.57421875" style="22" customWidth="1"/>
    <col min="3" max="3" width="60.28125" style="1" customWidth="1"/>
    <col min="4" max="4" width="12.7109375" style="1" customWidth="1"/>
    <col min="5" max="5" width="15.57421875" style="1" customWidth="1"/>
    <col min="6" max="9" width="12.7109375" style="1" customWidth="1"/>
    <col min="10" max="10" width="3.28125" style="4" customWidth="1"/>
  </cols>
  <sheetData>
    <row r="1" spans="2:9" ht="21.75" customHeight="1">
      <c r="B1" s="23" t="s">
        <v>46</v>
      </c>
      <c r="C1" s="23"/>
      <c r="D1" s="23"/>
      <c r="E1" s="23"/>
      <c r="F1" s="23"/>
      <c r="G1" s="23"/>
      <c r="H1" s="23"/>
      <c r="I1" s="23"/>
    </row>
    <row r="2" spans="2:9" ht="15">
      <c r="B2" s="23" t="s">
        <v>1</v>
      </c>
      <c r="C2" s="23"/>
      <c r="D2" s="23"/>
      <c r="E2" s="23"/>
      <c r="F2" s="23"/>
      <c r="G2" s="23"/>
      <c r="H2" s="23"/>
      <c r="I2" s="23"/>
    </row>
    <row r="3" spans="2:9" ht="15">
      <c r="B3" s="23" t="s">
        <v>4</v>
      </c>
      <c r="C3" s="23"/>
      <c r="D3" s="23"/>
      <c r="E3" s="23"/>
      <c r="F3" s="23"/>
      <c r="G3" s="23"/>
      <c r="H3" s="23"/>
      <c r="I3" s="23"/>
    </row>
    <row r="4" spans="2:9" ht="15">
      <c r="B4" s="23" t="s">
        <v>14</v>
      </c>
      <c r="C4" s="23"/>
      <c r="D4" s="23"/>
      <c r="E4" s="23"/>
      <c r="F4" s="23"/>
      <c r="G4" s="23"/>
      <c r="H4" s="23"/>
      <c r="I4" s="23"/>
    </row>
    <row r="5" spans="2:9" s="4" customFormat="1" ht="15">
      <c r="B5" s="23" t="s">
        <v>47</v>
      </c>
      <c r="C5" s="23"/>
      <c r="D5" s="23"/>
      <c r="E5" s="23"/>
      <c r="F5" s="23"/>
      <c r="G5" s="23"/>
      <c r="H5" s="23"/>
      <c r="I5" s="23"/>
    </row>
    <row r="6" spans="2:9" ht="6.75" customHeight="1">
      <c r="B6" s="7"/>
      <c r="C6" s="7"/>
      <c r="D6" s="7"/>
      <c r="E6" s="7"/>
      <c r="F6" s="7"/>
      <c r="G6" s="7"/>
      <c r="H6" s="7"/>
      <c r="I6" s="7"/>
    </row>
    <row r="7" spans="2:9" ht="15">
      <c r="B7" s="25" t="s">
        <v>0</v>
      </c>
      <c r="C7" s="26"/>
      <c r="D7" s="29" t="s">
        <v>5</v>
      </c>
      <c r="E7" s="30"/>
      <c r="F7" s="30"/>
      <c r="G7" s="30"/>
      <c r="H7" s="31"/>
      <c r="I7" s="32" t="s">
        <v>6</v>
      </c>
    </row>
    <row r="8" spans="2:9" ht="24">
      <c r="B8" s="25"/>
      <c r="C8" s="26"/>
      <c r="D8" s="5" t="s">
        <v>7</v>
      </c>
      <c r="E8" s="5" t="s">
        <v>8</v>
      </c>
      <c r="F8" s="5" t="s">
        <v>2</v>
      </c>
      <c r="G8" s="5" t="s">
        <v>3</v>
      </c>
      <c r="H8" s="5" t="s">
        <v>9</v>
      </c>
      <c r="I8" s="24"/>
    </row>
    <row r="9" spans="2:9" ht="15">
      <c r="B9" s="27"/>
      <c r="C9" s="28"/>
      <c r="D9" s="5">
        <v>1</v>
      </c>
      <c r="E9" s="5">
        <v>2</v>
      </c>
      <c r="F9" s="5" t="s">
        <v>10</v>
      </c>
      <c r="G9" s="5">
        <v>4</v>
      </c>
      <c r="H9" s="5">
        <v>5</v>
      </c>
      <c r="I9" s="5" t="s">
        <v>11</v>
      </c>
    </row>
    <row r="10" spans="1:10" s="12" customFormat="1" ht="12" customHeight="1">
      <c r="A10" s="8"/>
      <c r="B10" s="9"/>
      <c r="C10" s="10"/>
      <c r="D10" s="11"/>
      <c r="E10" s="11"/>
      <c r="F10" s="11"/>
      <c r="G10" s="11"/>
      <c r="H10" s="11"/>
      <c r="I10" s="11"/>
      <c r="J10" s="8"/>
    </row>
    <row r="11" spans="1:10" s="12" customFormat="1" ht="12" customHeight="1">
      <c r="A11" s="8"/>
      <c r="B11" s="33" t="s">
        <v>15</v>
      </c>
      <c r="C11" s="34"/>
      <c r="D11" s="3">
        <f aca="true" t="shared" si="0" ref="D11:I11">SUM(D12:D19)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8"/>
    </row>
    <row r="12" spans="1:10" s="12" customFormat="1" ht="12" customHeight="1">
      <c r="A12" s="8"/>
      <c r="B12" s="13"/>
      <c r="C12" s="14" t="s">
        <v>16</v>
      </c>
      <c r="D12" s="2">
        <v>0</v>
      </c>
      <c r="E12" s="2">
        <v>0</v>
      </c>
      <c r="F12" s="2">
        <f>D12+E12</f>
        <v>0</v>
      </c>
      <c r="G12" s="2">
        <v>0</v>
      </c>
      <c r="H12" s="2">
        <v>0</v>
      </c>
      <c r="I12" s="2">
        <f>F12-G12</f>
        <v>0</v>
      </c>
      <c r="J12" s="8"/>
    </row>
    <row r="13" spans="1:10" s="12" customFormat="1" ht="12" customHeight="1">
      <c r="A13" s="8"/>
      <c r="B13" s="13"/>
      <c r="C13" s="14" t="s">
        <v>17</v>
      </c>
      <c r="D13" s="2">
        <v>0</v>
      </c>
      <c r="E13" s="2">
        <v>0</v>
      </c>
      <c r="F13" s="2">
        <f aca="true" t="shared" si="1" ref="F13:F19">D13+E13</f>
        <v>0</v>
      </c>
      <c r="G13" s="2">
        <v>0</v>
      </c>
      <c r="H13" s="2">
        <v>0</v>
      </c>
      <c r="I13" s="2">
        <f>F13-G13</f>
        <v>0</v>
      </c>
      <c r="J13" s="8"/>
    </row>
    <row r="14" spans="1:10" s="12" customFormat="1" ht="12" customHeight="1">
      <c r="A14" s="8"/>
      <c r="B14" s="13"/>
      <c r="C14" s="14" t="s">
        <v>18</v>
      </c>
      <c r="D14" s="2">
        <v>0</v>
      </c>
      <c r="E14" s="2">
        <v>0</v>
      </c>
      <c r="F14" s="2">
        <f t="shared" si="1"/>
        <v>0</v>
      </c>
      <c r="G14" s="2">
        <v>0</v>
      </c>
      <c r="H14" s="2">
        <v>0</v>
      </c>
      <c r="I14" s="2">
        <f aca="true" t="shared" si="2" ref="I14:I19">F14-G14</f>
        <v>0</v>
      </c>
      <c r="J14" s="8"/>
    </row>
    <row r="15" spans="1:10" s="12" customFormat="1" ht="12" customHeight="1">
      <c r="A15" s="8"/>
      <c r="B15" s="13"/>
      <c r="C15" s="14" t="s">
        <v>19</v>
      </c>
      <c r="D15" s="2">
        <v>0</v>
      </c>
      <c r="E15" s="2">
        <v>0</v>
      </c>
      <c r="F15" s="2">
        <f t="shared" si="1"/>
        <v>0</v>
      </c>
      <c r="G15" s="2">
        <v>0</v>
      </c>
      <c r="H15" s="2">
        <v>0</v>
      </c>
      <c r="I15" s="2">
        <f t="shared" si="2"/>
        <v>0</v>
      </c>
      <c r="J15" s="8"/>
    </row>
    <row r="16" spans="1:10" s="12" customFormat="1" ht="12" customHeight="1">
      <c r="A16" s="8"/>
      <c r="B16" s="13"/>
      <c r="C16" s="14" t="s">
        <v>20</v>
      </c>
      <c r="D16" s="2">
        <v>0</v>
      </c>
      <c r="E16" s="2">
        <v>0</v>
      </c>
      <c r="F16" s="2">
        <f t="shared" si="1"/>
        <v>0</v>
      </c>
      <c r="G16" s="2">
        <v>0</v>
      </c>
      <c r="H16" s="2">
        <v>0</v>
      </c>
      <c r="I16" s="2">
        <f t="shared" si="2"/>
        <v>0</v>
      </c>
      <c r="J16" s="8"/>
    </row>
    <row r="17" spans="1:10" s="12" customFormat="1" ht="12" customHeight="1">
      <c r="A17" s="8"/>
      <c r="B17" s="13"/>
      <c r="C17" s="14" t="s">
        <v>21</v>
      </c>
      <c r="D17" s="2">
        <v>0</v>
      </c>
      <c r="E17" s="2">
        <v>0</v>
      </c>
      <c r="F17" s="2">
        <f t="shared" si="1"/>
        <v>0</v>
      </c>
      <c r="G17" s="2">
        <v>0</v>
      </c>
      <c r="H17" s="2">
        <v>0</v>
      </c>
      <c r="I17" s="2">
        <f t="shared" si="2"/>
        <v>0</v>
      </c>
      <c r="J17" s="8"/>
    </row>
    <row r="18" spans="1:10" s="12" customFormat="1" ht="12" customHeight="1">
      <c r="A18" s="8"/>
      <c r="B18" s="13"/>
      <c r="C18" s="14" t="s">
        <v>22</v>
      </c>
      <c r="D18" s="2">
        <v>0</v>
      </c>
      <c r="E18" s="2">
        <v>0</v>
      </c>
      <c r="F18" s="2">
        <f t="shared" si="1"/>
        <v>0</v>
      </c>
      <c r="G18" s="2">
        <v>0</v>
      </c>
      <c r="H18" s="2">
        <v>0</v>
      </c>
      <c r="I18" s="2">
        <f t="shared" si="2"/>
        <v>0</v>
      </c>
      <c r="J18" s="8"/>
    </row>
    <row r="19" spans="1:10" s="16" customFormat="1" ht="12" customHeight="1">
      <c r="A19" s="15"/>
      <c r="B19" s="13"/>
      <c r="C19" s="14" t="s">
        <v>13</v>
      </c>
      <c r="D19" s="2">
        <v>0</v>
      </c>
      <c r="E19" s="2">
        <v>0</v>
      </c>
      <c r="F19" s="2">
        <f t="shared" si="1"/>
        <v>0</v>
      </c>
      <c r="G19" s="2">
        <v>0</v>
      </c>
      <c r="H19" s="2">
        <v>0</v>
      </c>
      <c r="I19" s="2">
        <f t="shared" si="2"/>
        <v>0</v>
      </c>
      <c r="J19" s="15"/>
    </row>
    <row r="20" spans="1:10" s="12" customFormat="1" ht="12" customHeight="1">
      <c r="A20" s="8"/>
      <c r="B20" s="33" t="s">
        <v>23</v>
      </c>
      <c r="C20" s="34"/>
      <c r="D20" s="3">
        <f aca="true" t="shared" si="3" ref="D20:I20">SUM(D21:D27)</f>
        <v>37696585.98</v>
      </c>
      <c r="E20" s="3">
        <f t="shared" si="3"/>
        <v>1418766.93</v>
      </c>
      <c r="F20" s="3">
        <f t="shared" si="3"/>
        <v>39115352.91</v>
      </c>
      <c r="G20" s="3">
        <f t="shared" si="3"/>
        <v>31408610.29</v>
      </c>
      <c r="H20" s="3">
        <f t="shared" si="3"/>
        <v>23964883.55</v>
      </c>
      <c r="I20" s="3">
        <f t="shared" si="3"/>
        <v>7706742.619999997</v>
      </c>
      <c r="J20" s="8"/>
    </row>
    <row r="21" spans="1:10" s="12" customFormat="1" ht="12" customHeight="1">
      <c r="A21" s="8"/>
      <c r="B21" s="13"/>
      <c r="C21" s="14" t="s">
        <v>24</v>
      </c>
      <c r="D21" s="17">
        <v>0</v>
      </c>
      <c r="E21" s="17">
        <v>0</v>
      </c>
      <c r="F21" s="17">
        <f>D21+E21</f>
        <v>0</v>
      </c>
      <c r="G21" s="17">
        <v>0</v>
      </c>
      <c r="H21" s="17">
        <v>0</v>
      </c>
      <c r="I21" s="17">
        <f>F21-G21</f>
        <v>0</v>
      </c>
      <c r="J21" s="8"/>
    </row>
    <row r="22" spans="1:10" s="12" customFormat="1" ht="12" customHeight="1">
      <c r="A22" s="8"/>
      <c r="B22" s="13"/>
      <c r="C22" s="14" t="s">
        <v>25</v>
      </c>
      <c r="D22" s="17">
        <v>0</v>
      </c>
      <c r="E22" s="17">
        <v>0</v>
      </c>
      <c r="F22" s="17">
        <f aca="true" t="shared" si="4" ref="F22:F27">D22+E22</f>
        <v>0</v>
      </c>
      <c r="G22" s="17">
        <v>0</v>
      </c>
      <c r="H22" s="17">
        <v>0</v>
      </c>
      <c r="I22" s="17">
        <f aca="true" t="shared" si="5" ref="I22:I27">F22-G22</f>
        <v>0</v>
      </c>
      <c r="J22" s="8"/>
    </row>
    <row r="23" spans="1:10" s="12" customFormat="1" ht="12" customHeight="1">
      <c r="A23" s="8"/>
      <c r="B23" s="13"/>
      <c r="C23" s="14" t="s">
        <v>26</v>
      </c>
      <c r="D23" s="17">
        <v>0</v>
      </c>
      <c r="E23" s="17">
        <v>0</v>
      </c>
      <c r="F23" s="17">
        <f t="shared" si="4"/>
        <v>0</v>
      </c>
      <c r="G23" s="17">
        <v>0</v>
      </c>
      <c r="H23" s="17">
        <v>0</v>
      </c>
      <c r="I23" s="17">
        <f t="shared" si="5"/>
        <v>0</v>
      </c>
      <c r="J23" s="8"/>
    </row>
    <row r="24" spans="1:10" s="12" customFormat="1" ht="12" customHeight="1">
      <c r="A24" s="8"/>
      <c r="B24" s="13"/>
      <c r="C24" s="14" t="s">
        <v>27</v>
      </c>
      <c r="D24" s="17">
        <v>37696585.98</v>
      </c>
      <c r="E24" s="17">
        <v>1418766.93</v>
      </c>
      <c r="F24" s="17">
        <f>+D24+E24</f>
        <v>39115352.91</v>
      </c>
      <c r="G24" s="17">
        <v>31408610.29</v>
      </c>
      <c r="H24" s="17">
        <v>23964883.55</v>
      </c>
      <c r="I24" s="17">
        <f>+F24-G24</f>
        <v>7706742.619999997</v>
      </c>
      <c r="J24" s="8"/>
    </row>
    <row r="25" spans="1:10" s="12" customFormat="1" ht="12" customHeight="1">
      <c r="A25" s="8"/>
      <c r="B25" s="13"/>
      <c r="C25" s="14" t="s">
        <v>28</v>
      </c>
      <c r="D25" s="17">
        <v>0</v>
      </c>
      <c r="E25" s="17">
        <v>0</v>
      </c>
      <c r="F25" s="17">
        <f t="shared" si="4"/>
        <v>0</v>
      </c>
      <c r="G25" s="17">
        <v>0</v>
      </c>
      <c r="H25" s="17">
        <v>0</v>
      </c>
      <c r="I25" s="17">
        <f t="shared" si="5"/>
        <v>0</v>
      </c>
      <c r="J25" s="8"/>
    </row>
    <row r="26" spans="1:10" s="12" customFormat="1" ht="12" customHeight="1">
      <c r="A26" s="8"/>
      <c r="B26" s="13"/>
      <c r="C26" s="14" t="s">
        <v>29</v>
      </c>
      <c r="D26" s="17">
        <v>0</v>
      </c>
      <c r="E26" s="17">
        <v>0</v>
      </c>
      <c r="F26" s="17">
        <f t="shared" si="4"/>
        <v>0</v>
      </c>
      <c r="G26" s="17">
        <v>0</v>
      </c>
      <c r="H26" s="17">
        <v>0</v>
      </c>
      <c r="I26" s="17">
        <f t="shared" si="5"/>
        <v>0</v>
      </c>
      <c r="J26" s="8"/>
    </row>
    <row r="27" spans="1:10" s="16" customFormat="1" ht="12" customHeight="1">
      <c r="A27" s="15"/>
      <c r="B27" s="13"/>
      <c r="C27" s="14" t="s">
        <v>30</v>
      </c>
      <c r="D27" s="17">
        <v>0</v>
      </c>
      <c r="E27" s="17">
        <v>0</v>
      </c>
      <c r="F27" s="17">
        <f t="shared" si="4"/>
        <v>0</v>
      </c>
      <c r="G27" s="17">
        <v>0</v>
      </c>
      <c r="H27" s="17">
        <v>0</v>
      </c>
      <c r="I27" s="17">
        <f t="shared" si="5"/>
        <v>0</v>
      </c>
      <c r="J27" s="15"/>
    </row>
    <row r="28" spans="1:10" s="12" customFormat="1" ht="12" customHeight="1">
      <c r="A28" s="8"/>
      <c r="B28" s="33" t="s">
        <v>31</v>
      </c>
      <c r="C28" s="34"/>
      <c r="D28" s="18">
        <f aca="true" t="shared" si="6" ref="D28:I28">SUM(D29:D37)</f>
        <v>0</v>
      </c>
      <c r="E28" s="18">
        <f t="shared" si="6"/>
        <v>0</v>
      </c>
      <c r="F28" s="18">
        <f t="shared" si="6"/>
        <v>0</v>
      </c>
      <c r="G28" s="18">
        <f t="shared" si="6"/>
        <v>0</v>
      </c>
      <c r="H28" s="18">
        <f t="shared" si="6"/>
        <v>0</v>
      </c>
      <c r="I28" s="18">
        <f t="shared" si="6"/>
        <v>0</v>
      </c>
      <c r="J28" s="8"/>
    </row>
    <row r="29" spans="1:10" s="12" customFormat="1" ht="12" customHeight="1">
      <c r="A29" s="8"/>
      <c r="B29" s="13"/>
      <c r="C29" s="14" t="s">
        <v>32</v>
      </c>
      <c r="D29" s="17">
        <v>0</v>
      </c>
      <c r="E29" s="17">
        <v>0</v>
      </c>
      <c r="F29" s="17">
        <f>D29+E29</f>
        <v>0</v>
      </c>
      <c r="G29" s="17">
        <v>0</v>
      </c>
      <c r="H29" s="17">
        <v>0</v>
      </c>
      <c r="I29" s="17">
        <f>F29-G29</f>
        <v>0</v>
      </c>
      <c r="J29" s="8"/>
    </row>
    <row r="30" spans="1:10" s="12" customFormat="1" ht="12" customHeight="1">
      <c r="A30" s="8"/>
      <c r="B30" s="13"/>
      <c r="C30" s="14" t="s">
        <v>33</v>
      </c>
      <c r="D30" s="17">
        <v>0</v>
      </c>
      <c r="E30" s="17">
        <v>0</v>
      </c>
      <c r="F30" s="17">
        <f aca="true" t="shared" si="7" ref="F30:F37">D30+E30</f>
        <v>0</v>
      </c>
      <c r="G30" s="17">
        <v>0</v>
      </c>
      <c r="H30" s="17">
        <v>0</v>
      </c>
      <c r="I30" s="17">
        <f aca="true" t="shared" si="8" ref="I30:I37">F30-G30</f>
        <v>0</v>
      </c>
      <c r="J30" s="8"/>
    </row>
    <row r="31" spans="1:10" s="12" customFormat="1" ht="12" customHeight="1">
      <c r="A31" s="8"/>
      <c r="B31" s="13"/>
      <c r="C31" s="14" t="s">
        <v>34</v>
      </c>
      <c r="D31" s="17">
        <v>0</v>
      </c>
      <c r="E31" s="17">
        <v>0</v>
      </c>
      <c r="F31" s="17">
        <f t="shared" si="7"/>
        <v>0</v>
      </c>
      <c r="G31" s="17">
        <v>0</v>
      </c>
      <c r="H31" s="17">
        <v>0</v>
      </c>
      <c r="I31" s="17">
        <f t="shared" si="8"/>
        <v>0</v>
      </c>
      <c r="J31" s="8"/>
    </row>
    <row r="32" spans="1:10" s="12" customFormat="1" ht="12" customHeight="1">
      <c r="A32" s="8"/>
      <c r="B32" s="13"/>
      <c r="C32" s="14" t="s">
        <v>35</v>
      </c>
      <c r="D32" s="17">
        <v>0</v>
      </c>
      <c r="E32" s="17">
        <v>0</v>
      </c>
      <c r="F32" s="17">
        <f t="shared" si="7"/>
        <v>0</v>
      </c>
      <c r="G32" s="17">
        <v>0</v>
      </c>
      <c r="H32" s="17">
        <v>0</v>
      </c>
      <c r="I32" s="17">
        <f t="shared" si="8"/>
        <v>0</v>
      </c>
      <c r="J32" s="8"/>
    </row>
    <row r="33" spans="1:10" s="12" customFormat="1" ht="12" customHeight="1">
      <c r="A33" s="8"/>
      <c r="B33" s="13"/>
      <c r="C33" s="14" t="s">
        <v>36</v>
      </c>
      <c r="D33" s="17">
        <v>0</v>
      </c>
      <c r="E33" s="17">
        <v>0</v>
      </c>
      <c r="F33" s="17">
        <f t="shared" si="7"/>
        <v>0</v>
      </c>
      <c r="G33" s="17">
        <v>0</v>
      </c>
      <c r="H33" s="17">
        <v>0</v>
      </c>
      <c r="I33" s="17">
        <f t="shared" si="8"/>
        <v>0</v>
      </c>
      <c r="J33" s="8"/>
    </row>
    <row r="34" spans="1:10" s="12" customFormat="1" ht="12" customHeight="1">
      <c r="A34" s="8"/>
      <c r="B34" s="13"/>
      <c r="C34" s="14" t="s">
        <v>37</v>
      </c>
      <c r="D34" s="17">
        <v>0</v>
      </c>
      <c r="E34" s="17">
        <v>0</v>
      </c>
      <c r="F34" s="17">
        <f t="shared" si="7"/>
        <v>0</v>
      </c>
      <c r="G34" s="17">
        <v>0</v>
      </c>
      <c r="H34" s="17">
        <v>0</v>
      </c>
      <c r="I34" s="17">
        <f t="shared" si="8"/>
        <v>0</v>
      </c>
      <c r="J34" s="8"/>
    </row>
    <row r="35" spans="1:10" s="12" customFormat="1" ht="12" customHeight="1">
      <c r="A35" s="8"/>
      <c r="B35" s="13"/>
      <c r="C35" s="14" t="s">
        <v>38</v>
      </c>
      <c r="D35" s="17">
        <v>0</v>
      </c>
      <c r="E35" s="17">
        <v>0</v>
      </c>
      <c r="F35" s="17">
        <f t="shared" si="7"/>
        <v>0</v>
      </c>
      <c r="G35" s="17">
        <v>0</v>
      </c>
      <c r="H35" s="17">
        <v>0</v>
      </c>
      <c r="I35" s="17">
        <f t="shared" si="8"/>
        <v>0</v>
      </c>
      <c r="J35" s="8"/>
    </row>
    <row r="36" spans="1:10" s="12" customFormat="1" ht="12" customHeight="1">
      <c r="A36" s="8"/>
      <c r="B36" s="13"/>
      <c r="C36" s="14" t="s">
        <v>39</v>
      </c>
      <c r="D36" s="17">
        <v>0</v>
      </c>
      <c r="E36" s="17">
        <v>0</v>
      </c>
      <c r="F36" s="17">
        <f t="shared" si="7"/>
        <v>0</v>
      </c>
      <c r="G36" s="17">
        <v>0</v>
      </c>
      <c r="H36" s="17">
        <v>0</v>
      </c>
      <c r="I36" s="17">
        <f t="shared" si="8"/>
        <v>0</v>
      </c>
      <c r="J36" s="8"/>
    </row>
    <row r="37" spans="1:10" s="16" customFormat="1" ht="12" customHeight="1">
      <c r="A37" s="15"/>
      <c r="B37" s="13"/>
      <c r="C37" s="14" t="s">
        <v>40</v>
      </c>
      <c r="D37" s="17">
        <v>0</v>
      </c>
      <c r="E37" s="17">
        <v>0</v>
      </c>
      <c r="F37" s="17">
        <f t="shared" si="7"/>
        <v>0</v>
      </c>
      <c r="G37" s="17">
        <v>0</v>
      </c>
      <c r="H37" s="17">
        <v>0</v>
      </c>
      <c r="I37" s="17">
        <f t="shared" si="8"/>
        <v>0</v>
      </c>
      <c r="J37" s="15"/>
    </row>
    <row r="38" spans="1:10" s="12" customFormat="1" ht="12" customHeight="1">
      <c r="A38" s="8"/>
      <c r="B38" s="33" t="s">
        <v>41</v>
      </c>
      <c r="C38" s="34"/>
      <c r="D38" s="18">
        <f aca="true" t="shared" si="9" ref="D38:I38">SUM(D39:D42)</f>
        <v>0</v>
      </c>
      <c r="E38" s="18">
        <f t="shared" si="9"/>
        <v>0</v>
      </c>
      <c r="F38" s="18">
        <f t="shared" si="9"/>
        <v>0</v>
      </c>
      <c r="G38" s="18">
        <f t="shared" si="9"/>
        <v>0</v>
      </c>
      <c r="H38" s="18">
        <f t="shared" si="9"/>
        <v>0</v>
      </c>
      <c r="I38" s="18">
        <f t="shared" si="9"/>
        <v>0</v>
      </c>
      <c r="J38" s="8"/>
    </row>
    <row r="39" spans="1:10" s="12" customFormat="1" ht="21" customHeight="1">
      <c r="A39" s="8"/>
      <c r="B39" s="13"/>
      <c r="C39" s="14" t="s">
        <v>42</v>
      </c>
      <c r="D39" s="17">
        <v>0</v>
      </c>
      <c r="E39" s="17">
        <v>0</v>
      </c>
      <c r="F39" s="17">
        <f>D39+E39</f>
        <v>0</v>
      </c>
      <c r="G39" s="17">
        <v>0</v>
      </c>
      <c r="H39" s="17">
        <v>0</v>
      </c>
      <c r="I39" s="17">
        <f>F39-G39</f>
        <v>0</v>
      </c>
      <c r="J39" s="8"/>
    </row>
    <row r="40" spans="1:10" s="12" customFormat="1" ht="12" customHeight="1">
      <c r="A40" s="8"/>
      <c r="B40" s="13"/>
      <c r="C40" s="14" t="s">
        <v>43</v>
      </c>
      <c r="D40" s="17">
        <v>0</v>
      </c>
      <c r="E40" s="17">
        <v>0</v>
      </c>
      <c r="F40" s="17">
        <f>D40+E40</f>
        <v>0</v>
      </c>
      <c r="G40" s="17">
        <v>0</v>
      </c>
      <c r="H40" s="17">
        <v>0</v>
      </c>
      <c r="I40" s="17">
        <f>F40-G40</f>
        <v>0</v>
      </c>
      <c r="J40" s="8"/>
    </row>
    <row r="41" spans="1:10" s="12" customFormat="1" ht="12" customHeight="1">
      <c r="A41" s="8"/>
      <c r="B41" s="13"/>
      <c r="C41" s="14" t="s">
        <v>44</v>
      </c>
      <c r="D41" s="17">
        <v>0</v>
      </c>
      <c r="E41" s="17">
        <v>0</v>
      </c>
      <c r="F41" s="17">
        <f>D41+E41</f>
        <v>0</v>
      </c>
      <c r="G41" s="17">
        <v>0</v>
      </c>
      <c r="H41" s="17">
        <v>0</v>
      </c>
      <c r="I41" s="17">
        <f>F41-G41</f>
        <v>0</v>
      </c>
      <c r="J41" s="8"/>
    </row>
    <row r="42" spans="2:9" ht="15">
      <c r="B42" s="13"/>
      <c r="C42" s="14" t="s">
        <v>45</v>
      </c>
      <c r="D42" s="17">
        <v>0</v>
      </c>
      <c r="E42" s="17">
        <v>0</v>
      </c>
      <c r="F42" s="17">
        <f>D42+E42</f>
        <v>0</v>
      </c>
      <c r="G42" s="17">
        <v>0</v>
      </c>
      <c r="H42" s="17">
        <v>0</v>
      </c>
      <c r="I42" s="17">
        <f>F42-G42</f>
        <v>0</v>
      </c>
    </row>
    <row r="43" spans="2:9" ht="15">
      <c r="B43" s="19"/>
      <c r="C43" s="20" t="s">
        <v>12</v>
      </c>
      <c r="D43" s="21">
        <f aca="true" t="shared" si="10" ref="D43:I43">+D11+D20+D28+D38</f>
        <v>37696585.98</v>
      </c>
      <c r="E43" s="21">
        <f t="shared" si="10"/>
        <v>1418766.93</v>
      </c>
      <c r="F43" s="21">
        <f t="shared" si="10"/>
        <v>39115352.91</v>
      </c>
      <c r="G43" s="21">
        <f t="shared" si="10"/>
        <v>31408610.29</v>
      </c>
      <c r="H43" s="21">
        <f t="shared" si="10"/>
        <v>23964883.55</v>
      </c>
      <c r="I43" s="21">
        <f t="shared" si="10"/>
        <v>7706742.619999997</v>
      </c>
    </row>
    <row r="44" spans="4:9" ht="15">
      <c r="D44" s="6"/>
      <c r="E44" s="6"/>
      <c r="F44" s="6"/>
      <c r="G44" s="6"/>
      <c r="H44" s="6"/>
      <c r="I44" s="6"/>
    </row>
    <row r="45" spans="4:9" ht="15">
      <c r="D45" s="6"/>
      <c r="E45" s="6"/>
      <c r="F45" s="6"/>
      <c r="G45" s="6"/>
      <c r="H45" s="6"/>
      <c r="I45" s="6"/>
    </row>
    <row r="49" spans="4:9" ht="15">
      <c r="D49" s="6"/>
      <c r="E49" s="6"/>
      <c r="F49" s="6"/>
      <c r="G49" s="6"/>
      <c r="H49" s="6"/>
      <c r="I49" s="6"/>
    </row>
  </sheetData>
  <sheetProtection/>
  <mergeCells count="12">
    <mergeCell ref="D7:H7"/>
    <mergeCell ref="I7:I8"/>
    <mergeCell ref="B11:C11"/>
    <mergeCell ref="B20:C20"/>
    <mergeCell ref="B28:C28"/>
    <mergeCell ref="B38:C38"/>
    <mergeCell ref="B1:I1"/>
    <mergeCell ref="B2:I2"/>
    <mergeCell ref="B3:I3"/>
    <mergeCell ref="B4:I4"/>
    <mergeCell ref="B5:I5"/>
    <mergeCell ref="B7:C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2023-06-06T17:31:07Z</dcterms:modified>
  <cp:category/>
  <cp:version/>
  <cp:contentType/>
  <cp:contentStatus/>
</cp:coreProperties>
</file>